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abedalov/Documents/Desktop01312021/IDTG Final/CMTG/Mansucripts lab/Fun30 Manuscript_2023/Everything for eLIFE manuscript 20240807_2 /organized_source_files copy/Source_Files_Figure_4/"/>
    </mc:Choice>
  </mc:AlternateContent>
  <xr:revisionPtr revIDLastSave="0" documentId="13_ncr:1_{009C0C72-0802-B84D-80BC-35202CF937A1}" xr6:coauthVersionLast="47" xr6:coauthVersionMax="47" xr10:uidLastSave="{00000000-0000-0000-0000-000000000000}"/>
  <bookViews>
    <workbookView xWindow="0" yWindow="500" windowWidth="38400" windowHeight="19400" activeTab="1" xr2:uid="{D6F25A79-9AD6-B44D-97EF-D1712DC5CEA9}"/>
  </bookViews>
  <sheets>
    <sheet name="fob1 series Exp.1" sheetId="11" r:id="rId1"/>
    <sheet name="fob1 series Exp. 2" sheetId="1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1" l="1"/>
  <c r="D6" i="12"/>
  <c r="E6" i="12" s="1"/>
  <c r="D4" i="12"/>
  <c r="D8" i="11"/>
  <c r="D6" i="11"/>
  <c r="D2" i="11"/>
  <c r="D4" i="11"/>
  <c r="D8" i="12"/>
  <c r="D2" i="12"/>
  <c r="E2" i="12" l="1"/>
  <c r="E2" i="11"/>
</calcChain>
</file>

<file path=xl/sharedStrings.xml><?xml version="1.0" encoding="utf-8"?>
<sst xmlns="http://schemas.openxmlformats.org/spreadsheetml/2006/main" count="42" uniqueCount="12">
  <si>
    <t>Bubble</t>
  </si>
  <si>
    <t>Bubble Background</t>
  </si>
  <si>
    <t xml:space="preserve">fob1 sir2 </t>
  </si>
  <si>
    <t>fob1 sir2 fun30</t>
  </si>
  <si>
    <t>fob1 sir2</t>
  </si>
  <si>
    <t>Single ARS</t>
  </si>
  <si>
    <t>Single ARS Background</t>
  </si>
  <si>
    <t>Area</t>
  </si>
  <si>
    <t>Value</t>
  </si>
  <si>
    <t>Genotype</t>
  </si>
  <si>
    <t>Bubble/sARS ratio</t>
  </si>
  <si>
    <t>Background subtracted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</si>
</sst>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828C4-FCCF-564B-86EA-4A66630DCDB1}">
  <dimension ref="A1:E9"/>
  <sheetViews>
    <sheetView workbookViewId="0">
      <selection activeCell="N24" sqref="N24"/>
    </sheetView>
  </sheetViews>
  <sheetFormatPr baseColWidth="10" defaultRowHeight="16" x14ac:dyDescent="0.2"/>
  <cols>
    <col min="1" max="1" width="17.83203125" customWidth="1"/>
    <col min="2" max="2" width="18.83203125" customWidth="1"/>
    <col min="4" max="4" width="17.5" customWidth="1"/>
  </cols>
  <sheetData>
    <row r="1" spans="1:5" x14ac:dyDescent="0.2">
      <c r="A1" t="s">
        <v>9</v>
      </c>
      <c r="B1" t="s">
        <v>7</v>
      </c>
      <c r="C1" t="s">
        <v>8</v>
      </c>
      <c r="D1" t="s">
        <v>11</v>
      </c>
      <c r="E1" t="s">
        <v>10</v>
      </c>
    </row>
    <row r="2" spans="1:5" x14ac:dyDescent="0.2">
      <c r="A2" t="s">
        <v>2</v>
      </c>
      <c r="B2" t="s">
        <v>0</v>
      </c>
      <c r="C2">
        <v>51932349</v>
      </c>
      <c r="D2">
        <f>C2-C3</f>
        <v>41183117</v>
      </c>
      <c r="E2">
        <f>D2/D4</f>
        <v>18.390484202930196</v>
      </c>
    </row>
    <row r="3" spans="1:5" x14ac:dyDescent="0.2">
      <c r="A3" t="s">
        <v>2</v>
      </c>
      <c r="B3" t="s">
        <v>1</v>
      </c>
      <c r="C3">
        <v>10749232</v>
      </c>
    </row>
    <row r="4" spans="1:5" x14ac:dyDescent="0.2">
      <c r="A4" t="s">
        <v>2</v>
      </c>
      <c r="B4" t="s">
        <v>5</v>
      </c>
      <c r="C4">
        <v>6534584</v>
      </c>
      <c r="D4">
        <f>C4-C5</f>
        <v>2239371</v>
      </c>
    </row>
    <row r="5" spans="1:5" x14ac:dyDescent="0.2">
      <c r="A5" t="s">
        <v>2</v>
      </c>
      <c r="B5" t="s">
        <v>6</v>
      </c>
      <c r="C5">
        <v>4295213</v>
      </c>
    </row>
    <row r="6" spans="1:5" x14ac:dyDescent="0.2">
      <c r="A6" t="s">
        <v>3</v>
      </c>
      <c r="B6" t="s">
        <v>0</v>
      </c>
      <c r="C6">
        <v>29149539</v>
      </c>
      <c r="D6">
        <f>C6-C7</f>
        <v>18962906</v>
      </c>
      <c r="E6">
        <f>D6/D8</f>
        <v>3.673855418745648</v>
      </c>
    </row>
    <row r="7" spans="1:5" x14ac:dyDescent="0.2">
      <c r="A7" t="s">
        <v>3</v>
      </c>
      <c r="B7" t="s">
        <v>1</v>
      </c>
      <c r="C7">
        <v>10186633</v>
      </c>
    </row>
    <row r="8" spans="1:5" x14ac:dyDescent="0.2">
      <c r="A8" t="s">
        <v>3</v>
      </c>
      <c r="B8" t="s">
        <v>5</v>
      </c>
      <c r="C8">
        <v>9495334</v>
      </c>
      <c r="D8">
        <f>C8-C9</f>
        <v>5161582</v>
      </c>
    </row>
    <row r="9" spans="1:5" x14ac:dyDescent="0.2">
      <c r="A9" t="s">
        <v>3</v>
      </c>
      <c r="B9" t="s">
        <v>6</v>
      </c>
      <c r="C9">
        <v>4333752</v>
      </c>
    </row>
  </sheetData>
  <sortState xmlns:xlrd2="http://schemas.microsoft.com/office/spreadsheetml/2017/richdata2" ref="A2:C9">
    <sortCondition ref="A2:A9"/>
    <sortCondition ref="B2:B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EA914-FFC0-C942-B2F4-C454C26AB260}">
  <dimension ref="A1:E9"/>
  <sheetViews>
    <sheetView tabSelected="1" workbookViewId="0">
      <selection activeCell="E36" sqref="E36"/>
    </sheetView>
  </sheetViews>
  <sheetFormatPr baseColWidth="10" defaultRowHeight="16" x14ac:dyDescent="0.2"/>
  <cols>
    <col min="1" max="1" width="16" customWidth="1"/>
    <col min="2" max="2" width="20.83203125" customWidth="1"/>
  </cols>
  <sheetData>
    <row r="1" spans="1:5" x14ac:dyDescent="0.2">
      <c r="A1" t="s">
        <v>9</v>
      </c>
      <c r="B1" t="s">
        <v>7</v>
      </c>
      <c r="C1" t="s">
        <v>8</v>
      </c>
      <c r="D1" t="s">
        <v>11</v>
      </c>
      <c r="E1" t="s">
        <v>10</v>
      </c>
    </row>
    <row r="2" spans="1:5" x14ac:dyDescent="0.2">
      <c r="A2" t="s">
        <v>4</v>
      </c>
      <c r="B2" t="s">
        <v>0</v>
      </c>
      <c r="C2">
        <v>3719035</v>
      </c>
      <c r="D2">
        <f>C2-C3</f>
        <v>1364402</v>
      </c>
      <c r="E2">
        <f>D2/D4</f>
        <v>15.295643595435079</v>
      </c>
    </row>
    <row r="3" spans="1:5" x14ac:dyDescent="0.2">
      <c r="A3" t="s">
        <v>4</v>
      </c>
      <c r="B3" t="s">
        <v>1</v>
      </c>
      <c r="C3">
        <v>2354633</v>
      </c>
    </row>
    <row r="4" spans="1:5" x14ac:dyDescent="0.2">
      <c r="A4" t="s">
        <v>4</v>
      </c>
      <c r="B4" t="s">
        <v>5</v>
      </c>
      <c r="C4">
        <v>530718</v>
      </c>
      <c r="D4">
        <f>C4-C5</f>
        <v>89202</v>
      </c>
    </row>
    <row r="5" spans="1:5" x14ac:dyDescent="0.2">
      <c r="A5" t="s">
        <v>4</v>
      </c>
      <c r="B5" t="s">
        <v>6</v>
      </c>
      <c r="C5">
        <v>441516</v>
      </c>
    </row>
    <row r="6" spans="1:5" x14ac:dyDescent="0.2">
      <c r="A6" t="s">
        <v>3</v>
      </c>
      <c r="B6" t="s">
        <v>0</v>
      </c>
      <c r="C6">
        <v>2741618</v>
      </c>
      <c r="D6">
        <f>C6-C7</f>
        <v>338590</v>
      </c>
      <c r="E6">
        <f>D6/D8</f>
        <v>4.7352595658984109</v>
      </c>
    </row>
    <row r="7" spans="1:5" x14ac:dyDescent="0.2">
      <c r="A7" t="s">
        <v>3</v>
      </c>
      <c r="B7" t="s">
        <v>1</v>
      </c>
      <c r="C7">
        <v>2403028</v>
      </c>
    </row>
    <row r="8" spans="1:5" x14ac:dyDescent="0.2">
      <c r="A8" t="s">
        <v>3</v>
      </c>
      <c r="B8" t="s">
        <v>5</v>
      </c>
      <c r="C8">
        <v>499364</v>
      </c>
      <c r="D8">
        <f>C8-C9</f>
        <v>71504</v>
      </c>
    </row>
    <row r="9" spans="1:5" x14ac:dyDescent="0.2">
      <c r="A9" t="s">
        <v>3</v>
      </c>
      <c r="B9" t="s">
        <v>6</v>
      </c>
      <c r="C9">
        <v>427860</v>
      </c>
    </row>
  </sheetData>
  <sortState xmlns:xlrd2="http://schemas.microsoft.com/office/spreadsheetml/2017/richdata2" ref="A2:C9">
    <sortCondition ref="A2:A9"/>
    <sortCondition ref="B2:B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fob1 series Exp.1</vt:lpstr>
      <vt:lpstr>fob1 series Exp.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Bedalov MD PhD, Antonio</dc:creator>
  <cp:lastModifiedBy>Bedalov MD PhD, Antonio</cp:lastModifiedBy>
  <dcterms:created xsi:type="dcterms:W3CDTF">2024-07-18T00:49:12Z</dcterms:created>
  <dcterms:modified xsi:type="dcterms:W3CDTF">2025-01-10T00:00:49Z</dcterms:modified>
</cp:coreProperties>
</file>